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L12" i="1"/>
  <c r="K12" i="1"/>
  <c r="J12" i="1"/>
  <c r="I12" i="1"/>
  <c r="H12" i="1"/>
  <c r="G12" i="1"/>
  <c r="F12" i="1"/>
  <c r="E12" i="1"/>
  <c r="P10" i="1"/>
  <c r="P12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<sst xmlns="http://schemas.openxmlformats.org/spreadsheetml/2006/main" count="27" uniqueCount="22">
  <si>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</si>
  <si>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</si>
  <si>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</si>
  <si>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</si>
  <si>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</si>
  <si>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</si>
  <si>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</si>
  <si>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</si>
  <si>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</si>
  <si>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</si>
  <si>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</si>
  <si>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</si>
  <si>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</si>
  <si>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</si>
  <si>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</si>
  <si>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</si>
  <si>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</si>
  <si>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</si>
  <si>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</si>
  <si>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</si>
  <si>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</si>
  <si>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23.08.2017 г. по 8:00 24.08.2017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</si>
</sst>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1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7">
        <v>42970</v>
      </c>
      <c r="E7" s="6">
        <v>0</v>
      </c>
      <c r="F7" s="6">
        <v>0</v>
      </c>
      <c r="G7" s="9">
        <v>142</v>
      </c>
      <c r="H7" s="10">
        <v>1704192</v>
      </c>
      <c r="I7" s="10">
        <v>93</v>
      </c>
      <c r="J7" s="9">
        <v>133</v>
      </c>
      <c r="K7" s="9">
        <v>88</v>
      </c>
      <c r="L7" s="9">
        <v>38</v>
      </c>
      <c r="M7" s="9">
        <v>43</v>
      </c>
      <c r="N7" s="9">
        <v>41</v>
      </c>
      <c r="O7" s="9">
        <v>36</v>
      </c>
      <c r="P7" s="9">
        <v>79</v>
      </c>
      <c r="Q7" s="11">
        <v>71</v>
      </c>
      <c r="R7" s="11">
        <v>10</v>
      </c>
    </row>
    <row r="8" spans="3:18" x14ac:dyDescent="0.25">
      <c r="C8" s="3" t="s">
        <v>16</v>
      </c>
      <c r="D8" s="28"/>
      <c r="E8" s="7">
        <v>0</v>
      </c>
      <c r="F8" s="7"/>
      <c r="G8" s="12">
        <v>42</v>
      </c>
      <c r="H8" s="13">
        <v>569.79</v>
      </c>
      <c r="I8" s="13">
        <v>129.35</v>
      </c>
      <c r="J8" s="12">
        <v>49</v>
      </c>
      <c r="K8" s="12">
        <v>75</v>
      </c>
      <c r="L8" s="12">
        <v>16</v>
      </c>
      <c r="M8" s="12">
        <v>20</v>
      </c>
      <c r="N8" s="12">
        <v>4</v>
      </c>
      <c r="O8" s="12">
        <v>4</v>
      </c>
      <c r="P8" s="9">
        <v>24</v>
      </c>
      <c r="Q8" s="7">
        <v>14</v>
      </c>
      <c r="R8" s="14">
        <v>0</v>
      </c>
    </row>
    <row r="9" spans="3:18" x14ac:dyDescent="0.25">
      <c r="C9" s="3" t="s">
        <v>17</v>
      </c>
      <c r="D9" s="28"/>
      <c r="E9" s="7">
        <v>0</v>
      </c>
      <c r="F9" s="7">
        <v>0</v>
      </c>
      <c r="G9" s="12">
        <v>16</v>
      </c>
      <c r="H9" s="12">
        <v>396.22199999999998</v>
      </c>
      <c r="I9" s="12">
        <v>3.5</v>
      </c>
      <c r="J9" s="12">
        <v>54</v>
      </c>
      <c r="K9" s="12">
        <v>20</v>
      </c>
      <c r="L9" s="12">
        <v>9</v>
      </c>
      <c r="M9" s="12">
        <v>11</v>
      </c>
      <c r="N9" s="9">
        <v>1</v>
      </c>
      <c r="O9" s="15">
        <v>0</v>
      </c>
      <c r="P9" s="15">
        <v>11</v>
      </c>
      <c r="Q9" s="15">
        <v>5</v>
      </c>
      <c r="R9" s="15">
        <v>0</v>
      </c>
    </row>
    <row r="10" spans="3:18" x14ac:dyDescent="0.25">
      <c r="C10" s="6" t="s">
        <v>18</v>
      </c>
      <c r="D10" s="28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f t="shared" ref="P10" si="0">O10+M10</f>
        <v>0</v>
      </c>
      <c r="Q10" s="8">
        <v>0</v>
      </c>
      <c r="R10" s="8">
        <v>0</v>
      </c>
    </row>
    <row r="11" spans="3:18" x14ac:dyDescent="0.25">
      <c r="C11" s="3" t="s">
        <v>20</v>
      </c>
      <c r="D11" s="29"/>
      <c r="E11" s="4">
        <v>0</v>
      </c>
      <c r="F11" s="4">
        <v>0</v>
      </c>
      <c r="G11" s="4">
        <v>135</v>
      </c>
      <c r="H11" s="4">
        <v>0</v>
      </c>
      <c r="I11" s="4">
        <v>126798</v>
      </c>
      <c r="J11" s="4">
        <v>0</v>
      </c>
      <c r="K11" s="4">
        <v>29</v>
      </c>
      <c r="L11" s="4">
        <v>27</v>
      </c>
      <c r="M11" s="4">
        <v>28</v>
      </c>
      <c r="N11" s="4">
        <v>0</v>
      </c>
      <c r="O11" s="4">
        <v>0</v>
      </c>
      <c r="P11" s="4">
        <v>28</v>
      </c>
      <c r="Q11" s="4">
        <v>0</v>
      </c>
      <c r="R11" s="4">
        <v>0</v>
      </c>
    </row>
    <row r="12" spans="3:18" x14ac:dyDescent="0.25">
      <c r="C12" s="30"/>
      <c r="D12" s="31"/>
      <c r="E12" s="5">
        <f>E7+E8+E9+E10+E11</f>
        <v>0</v>
      </c>
      <c r="F12" s="5">
        <f t="shared" ref="F12" si="1">F7+F8+F9+F10+F11</f>
        <v>0</v>
      </c>
      <c r="G12" s="5">
        <f>SUM(G7:G11)</f>
        <v>335</v>
      </c>
      <c r="H12" s="5">
        <f>SUM(H7:H11)</f>
        <v>1705158.0120000001</v>
      </c>
      <c r="I12" s="5">
        <f t="shared" ref="I12" si="2">I7+I8+I9+I10+I11</f>
        <v>127023.85</v>
      </c>
      <c r="J12" s="5">
        <f>SUM(J7:J11)</f>
        <v>236</v>
      </c>
      <c r="K12" s="5">
        <f t="shared" ref="K12:L12" si="3">K7+K8+K9+K10+K11</f>
        <v>212</v>
      </c>
      <c r="L12" s="5">
        <f t="shared" si="3"/>
        <v>90</v>
      </c>
      <c r="M12" s="5">
        <f>SUM(M7:M11)</f>
        <v>102</v>
      </c>
      <c r="N12" s="5">
        <f t="shared" ref="N12:O12" si="4">N7+N8+N9+N10+N11</f>
        <v>46</v>
      </c>
      <c r="O12" s="5">
        <f t="shared" si="4"/>
        <v>40</v>
      </c>
      <c r="P12" s="5">
        <f>P7+P8+P9+P10+P11</f>
        <v>142</v>
      </c>
      <c r="Q12" s="5">
        <f t="shared" ref="Q12:R12" si="5">Q7+Q8+Q9+Q10+Q11</f>
        <v>90</v>
      </c>
      <c r="R12" s="5">
        <f t="shared" si="5"/>
        <v>10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7CAE6-0153-4295-A320-7E5F173372E0}"/>
</file>

<file path=customXml/itemProps2.xml><?xml version="1.0" encoding="utf-8"?>
<ds:datastoreItem xmlns:ds="http://schemas.openxmlformats.org/officeDocument/2006/customXml" ds:itemID="{CAFB9858-0B5F-4A91-A278-685B5CCAEBBC}"/>
</file>

<file path=customXml/itemProps3.xml><?xml version="1.0" encoding="utf-8"?>
<ds:datastoreItem xmlns:ds="http://schemas.openxmlformats.org/officeDocument/2006/customXml" ds:itemID="{895D428E-E20D-4B7D-B0E7-4A126128E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2017-08-25T03:43:53Z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